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대연 디아이엘 특별공급 대상자 기관추천 및 홍보 협조의 건_입주자모집공고일 수정\2.계획및공고\"/>
    </mc:Choice>
  </mc:AlternateContent>
  <bookViews>
    <workbookView xWindow="16305" yWindow="255" windowWidth="11445" windowHeight="12555"/>
  </bookViews>
  <sheets>
    <sheet name="재직기간 계산" sheetId="1" r:id="rId1"/>
  </sheets>
  <calcPr calcId="15251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6" i="1" l="1"/>
  <c r="E21" i="1" l="1"/>
  <c r="E22" i="1" s="1"/>
  <c r="E24" i="1" s="1"/>
</calcChain>
</file>

<file path=xl/sharedStrings.xml><?xml version="1.0" encoding="utf-8"?>
<sst xmlns="http://schemas.openxmlformats.org/spreadsheetml/2006/main" count="12" uniqueCount="12">
  <si>
    <t>순번</t>
    <phoneticPr fontId="1" type="noConversion"/>
  </si>
  <si>
    <t>취득일
(건강보험자격득실확인서상)</t>
    <phoneticPr fontId="1" type="noConversion"/>
  </si>
  <si>
    <t>근무기간(일수)</t>
    <phoneticPr fontId="1" type="noConversion"/>
  </si>
  <si>
    <t>취득일, 상실일(기간)만 입력(예: 2010-01-01)하면 나머지는 자동 계산됩니다.</t>
    <phoneticPr fontId="1" type="noConversion"/>
  </si>
  <si>
    <r>
      <t xml:space="preserve">※ 본 엑셀파일은 신청자들이 직접 재직기간 계산을 해볼 수 있도록 제공되는 
   '신청자용 단순 참고용' 파일로,
   재직기업의 중소기업 여부 확인 등에 따라 
   </t>
    </r>
    <r>
      <rPr>
        <b/>
        <u/>
        <sz val="11"/>
        <color rgb="FFFF0000"/>
        <rFont val="맑은 고딕"/>
        <family val="3"/>
        <charset val="129"/>
        <scheme val="minor"/>
      </rPr>
      <t>지방청 담당자가 산정하는 점수는 얼마든지 달라질 수 있음을 알려드립니다.</t>
    </r>
    <phoneticPr fontId="1" type="noConversion"/>
  </si>
  <si>
    <t>중소기업 재직기간 점수 (Ax3)-(Bx2)</t>
    <phoneticPr fontId="1" type="noConversion"/>
  </si>
  <si>
    <r>
      <t xml:space="preserve">&lt;재직기간&gt; → </t>
    </r>
    <r>
      <rPr>
        <b/>
        <sz val="11"/>
        <color rgb="FFFF0000"/>
        <rFont val="맑은 고딕"/>
        <family val="3"/>
        <charset val="129"/>
        <scheme val="minor"/>
      </rPr>
      <t>1년이상 재직한 기간만 입력</t>
    </r>
    <phoneticPr fontId="1" type="noConversion"/>
  </si>
  <si>
    <t>← 직접 입력</t>
    <phoneticPr fontId="1" type="noConversion"/>
  </si>
  <si>
    <t>현직장 제외 1년 이상 재직 기업수 (B)</t>
    <phoneticPr fontId="1" type="noConversion"/>
  </si>
  <si>
    <t>← 년단위 미만 절사</t>
    <phoneticPr fontId="1" type="noConversion"/>
  </si>
  <si>
    <t>상실일
(건강보험자격득실확인서상)</t>
    <phoneticPr fontId="1" type="noConversion"/>
  </si>
  <si>
    <t>1년 이상 재직 기업 근무년수 (A)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</si>
</sst>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&quot;점&quot;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workbookViewId="0">
      <selection activeCell="E24" sqref="E24"/>
    </sheetView>
  </sheetViews>
  <sheetFormatPr defaultRowHeight="16.5" x14ac:dyDescent="0.3"/>
  <cols>
    <col min="1" max="1" width="3.375" customWidth="1"/>
    <col min="2" max="2" width="5.5" bestFit="1" customWidth="1"/>
    <col min="3" max="4" width="26.875" bestFit="1" customWidth="1"/>
    <col min="5" max="5" width="14.375" bestFit="1" customWidth="1"/>
    <col min="6" max="6" width="15.25" customWidth="1"/>
    <col min="7" max="8" width="11.125" bestFit="1" customWidth="1"/>
  </cols>
  <sheetData>
    <row r="1" spans="2:5" x14ac:dyDescent="0.3">
      <c r="B1" s="17" t="s">
        <v>3</v>
      </c>
      <c r="C1" s="17"/>
      <c r="D1" s="17"/>
      <c r="E1" s="17"/>
    </row>
    <row r="4" spans="2:5" x14ac:dyDescent="0.3">
      <c r="B4" s="13" t="s">
        <v>6</v>
      </c>
      <c r="C4" s="13"/>
      <c r="D4" s="13"/>
      <c r="E4" s="13"/>
    </row>
    <row r="5" spans="2:5" ht="33" x14ac:dyDescent="0.3">
      <c r="B5" s="7" t="s">
        <v>0</v>
      </c>
      <c r="C5" s="4" t="s">
        <v>1</v>
      </c>
      <c r="D5" s="4" t="s">
        <v>10</v>
      </c>
      <c r="E5" s="7" t="s">
        <v>2</v>
      </c>
    </row>
    <row r="6" spans="2:5" x14ac:dyDescent="0.3">
      <c r="B6" s="8">
        <v>1</v>
      </c>
      <c r="C6" s="9">
        <v>39771</v>
      </c>
      <c r="D6" s="9">
        <v>40330</v>
      </c>
      <c r="E6" s="1">
        <f>D6-C6</f>
        <v>559</v>
      </c>
    </row>
    <row r="7" spans="2:5" x14ac:dyDescent="0.3">
      <c r="B7" s="8">
        <v>2</v>
      </c>
      <c r="C7" s="9">
        <v>40647</v>
      </c>
      <c r="D7" s="9">
        <v>41367</v>
      </c>
      <c r="E7" s="1">
        <f t="shared" ref="E7:E20" si="0">D7-C7</f>
        <v>720</v>
      </c>
    </row>
    <row r="8" spans="2:5" x14ac:dyDescent="0.3">
      <c r="B8" s="8">
        <v>3</v>
      </c>
      <c r="C8" s="9">
        <v>44356</v>
      </c>
      <c r="D8" s="9">
        <v>45107</v>
      </c>
      <c r="E8" s="1">
        <f t="shared" si="0"/>
        <v>751</v>
      </c>
    </row>
    <row r="9" spans="2:5" x14ac:dyDescent="0.3">
      <c r="B9" s="8">
        <v>4</v>
      </c>
      <c r="C9" s="9"/>
      <c r="D9" s="9"/>
      <c r="E9" s="1">
        <f t="shared" si="0"/>
        <v>0</v>
      </c>
    </row>
    <row r="10" spans="2:5" x14ac:dyDescent="0.3">
      <c r="B10" s="8">
        <v>5</v>
      </c>
      <c r="C10" s="9"/>
      <c r="D10" s="9"/>
      <c r="E10" s="1">
        <f t="shared" si="0"/>
        <v>0</v>
      </c>
    </row>
    <row r="11" spans="2:5" x14ac:dyDescent="0.3">
      <c r="B11" s="8">
        <v>6</v>
      </c>
      <c r="C11" s="9"/>
      <c r="D11" s="9"/>
      <c r="E11" s="1">
        <f t="shared" si="0"/>
        <v>0</v>
      </c>
    </row>
    <row r="12" spans="2:5" x14ac:dyDescent="0.3">
      <c r="B12" s="8">
        <v>7</v>
      </c>
      <c r="C12" s="9"/>
      <c r="D12" s="9"/>
      <c r="E12" s="1">
        <f t="shared" si="0"/>
        <v>0</v>
      </c>
    </row>
    <row r="13" spans="2:5" x14ac:dyDescent="0.3">
      <c r="B13" s="8">
        <v>8</v>
      </c>
      <c r="C13" s="9"/>
      <c r="D13" s="9"/>
      <c r="E13" s="1">
        <f t="shared" si="0"/>
        <v>0</v>
      </c>
    </row>
    <row r="14" spans="2:5" x14ac:dyDescent="0.3">
      <c r="B14" s="8">
        <v>9</v>
      </c>
      <c r="C14" s="9"/>
      <c r="D14" s="9"/>
      <c r="E14" s="1">
        <f t="shared" si="0"/>
        <v>0</v>
      </c>
    </row>
    <row r="15" spans="2:5" x14ac:dyDescent="0.3">
      <c r="B15" s="8">
        <v>10</v>
      </c>
      <c r="C15" s="9"/>
      <c r="D15" s="9"/>
      <c r="E15" s="1">
        <f t="shared" si="0"/>
        <v>0</v>
      </c>
    </row>
    <row r="16" spans="2:5" x14ac:dyDescent="0.3">
      <c r="B16" s="8">
        <v>11</v>
      </c>
      <c r="C16" s="9"/>
      <c r="D16" s="9"/>
      <c r="E16" s="1">
        <f t="shared" si="0"/>
        <v>0</v>
      </c>
    </row>
    <row r="17" spans="2:7" x14ac:dyDescent="0.3">
      <c r="B17" s="8">
        <v>12</v>
      </c>
      <c r="C17" s="9"/>
      <c r="D17" s="9"/>
      <c r="E17" s="1">
        <f t="shared" si="0"/>
        <v>0</v>
      </c>
    </row>
    <row r="18" spans="2:7" x14ac:dyDescent="0.3">
      <c r="B18" s="8">
        <v>13</v>
      </c>
      <c r="C18" s="6"/>
      <c r="D18" s="6"/>
      <c r="E18" s="1">
        <f t="shared" si="0"/>
        <v>0</v>
      </c>
    </row>
    <row r="19" spans="2:7" x14ac:dyDescent="0.3">
      <c r="B19" s="8">
        <v>14</v>
      </c>
      <c r="C19" s="6"/>
      <c r="D19" s="6"/>
      <c r="E19" s="1">
        <f t="shared" si="0"/>
        <v>0</v>
      </c>
    </row>
    <row r="20" spans="2:7" x14ac:dyDescent="0.3">
      <c r="B20" s="8">
        <v>15</v>
      </c>
      <c r="C20" s="6"/>
      <c r="D20" s="6"/>
      <c r="E20" s="1">
        <f t="shared" si="0"/>
        <v>0</v>
      </c>
    </row>
    <row r="21" spans="2:7" x14ac:dyDescent="0.3">
      <c r="B21" s="18"/>
      <c r="C21" s="19"/>
      <c r="D21" s="19"/>
      <c r="E21" s="1">
        <f>SUM(E6:E20)</f>
        <v>2030</v>
      </c>
      <c r="G21" s="2"/>
    </row>
    <row r="22" spans="2:7" x14ac:dyDescent="0.3">
      <c r="B22" s="19" t="s">
        <v>11</v>
      </c>
      <c r="C22" s="19"/>
      <c r="D22" s="19"/>
      <c r="E22" s="3">
        <f>ROUNDDOWN(E21/365,0)</f>
        <v>5</v>
      </c>
      <c r="F22" t="s">
        <v>9</v>
      </c>
    </row>
    <row r="23" spans="2:7" x14ac:dyDescent="0.3">
      <c r="B23" s="20" t="s">
        <v>8</v>
      </c>
      <c r="C23" s="20"/>
      <c r="D23" s="20"/>
      <c r="E23" s="3">
        <v>2</v>
      </c>
      <c r="F23" t="s">
        <v>7</v>
      </c>
    </row>
    <row r="24" spans="2:7" x14ac:dyDescent="0.3">
      <c r="B24" s="10" t="s">
        <v>5</v>
      </c>
      <c r="C24" s="11"/>
      <c r="D24" s="12"/>
      <c r="E24" s="5">
        <f>(E22*3)-(E23*2)</f>
        <v>11</v>
      </c>
    </row>
    <row r="26" spans="2:7" ht="78.75" customHeight="1" x14ac:dyDescent="0.3">
      <c r="B26" s="14" t="s">
        <v>4</v>
      </c>
      <c r="C26" s="15"/>
      <c r="D26" s="15"/>
      <c r="E26" s="16"/>
    </row>
  </sheetData>
  <mergeCells count="7">
    <mergeCell ref="B24:D24"/>
    <mergeCell ref="B4:E4"/>
    <mergeCell ref="B26:E26"/>
    <mergeCell ref="B1:E1"/>
    <mergeCell ref="B21:D21"/>
    <mergeCell ref="B22:D22"/>
    <mergeCell ref="B23:D2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재직기간 계산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2019-06-20T01:43:08Z</dcterms:created>
  <dcterms:modified xsi:type="dcterms:W3CDTF">2023-06-21T09:05:18Z</dcterms:modified>
</cp:coreProperties>
</file>